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28515" windowHeight="12525" activeTab="2"/>
  </bookViews>
  <sheets>
    <sheet name="Source" sheetId="1" r:id="rId1"/>
    <sheet name="Read me" sheetId="2" r:id="rId2"/>
    <sheet name="Developers" sheetId="3" r:id="rId3"/>
  </sheets>
  <definedNames>
    <definedName name="_xlnm._FilterDatabase" localSheetId="2" hidden="1">'Developers'!$A$2:$O$2</definedName>
  </definedNames>
  <calcPr fullCalcOnLoad="1"/>
</workbook>
</file>

<file path=xl/sharedStrings.xml><?xml version="1.0" encoding="utf-8"?>
<sst xmlns="http://schemas.openxmlformats.org/spreadsheetml/2006/main" count="97" uniqueCount="75">
  <si>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</si>
  <si>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</si>
  <si>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</si>
  <si>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</si>
  <si>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Name</t>
  </si>
  <si>
    <t>Address</t>
  </si>
  <si>
    <t>Country</t>
  </si>
  <si>
    <t>Phone</t>
  </si>
  <si>
    <t>Fax</t>
  </si>
  <si>
    <t>Corporate mail</t>
  </si>
  <si>
    <t>Website</t>
  </si>
  <si>
    <t>Update</t>
  </si>
  <si>
    <t>#ND = no data</t>
  </si>
  <si>
    <t>Developed (or under development) windfarms</t>
  </si>
  <si>
    <t>Developed (or under development) capacity (MW)</t>
  </si>
  <si>
    <t>31170 Tournefeuille - France</t>
  </si>
  <si>
    <t>Date</t>
  </si>
  <si>
    <t>The databases shall not be given, hired or sold to any other part.</t>
  </si>
  <si>
    <t>Developer name</t>
  </si>
  <si>
    <t>Developer address</t>
  </si>
  <si>
    <t>Developer main mail</t>
  </si>
  <si>
    <t>Developer main website</t>
  </si>
  <si>
    <t>Developer main fax</t>
  </si>
  <si>
    <t>Developer main phone</t>
  </si>
  <si>
    <t>Update date (format: dd/mm/yyyy)</t>
  </si>
  <si>
    <t>Number of windfarms developed (or under development) by this developer, according to the database</t>
  </si>
  <si>
    <t>Capacity developed (or under development) by this developer, according to the database</t>
  </si>
  <si>
    <t>19, rue du Limousin</t>
  </si>
  <si>
    <t>Free share inside the purchasing office or company (Site License or Global License, please refer to the invoice).</t>
  </si>
  <si>
    <t>http://www.thewindpower.net</t>
  </si>
  <si>
    <t>Link</t>
  </si>
  <si>
    <t>Direct link to The Wind Power datasheet</t>
  </si>
  <si>
    <t>Invoice</t>
  </si>
  <si>
    <t xml:space="preserve">Customer ref. </t>
  </si>
  <si>
    <t>License</t>
  </si>
  <si>
    <t>Developer country</t>
  </si>
  <si>
    <t>All</t>
  </si>
  <si>
    <t>Onshore
only</t>
  </si>
  <si>
    <t>Offshore
only</t>
  </si>
  <si>
    <t>Site License</t>
  </si>
  <si>
    <t>Global License</t>
  </si>
  <si>
    <t>The Wind Power EI</t>
  </si>
  <si>
    <t>Acciona Energia</t>
  </si>
  <si>
    <t>Avda. de Europa 18--Parque Empresarial La Moraleja--28108 Alcobendas (MADRID)</t>
  </si>
  <si>
    <t>Spain</t>
  </si>
  <si>
    <t>+34 91 663 28 50</t>
  </si>
  <si>
    <t>+34 91 663 28 51</t>
  </si>
  <si>
    <t>gabinetedeprensa@acciona.es</t>
  </si>
  <si>
    <t>http://www.acciona-energia.com</t>
  </si>
  <si>
    <t>WPD</t>
  </si>
  <si>
    <t>Stephanitorsbollwerk 3--28217 Bremen</t>
  </si>
  <si>
    <t>Germany</t>
  </si>
  <si>
    <t>+49 (0)421 168 66-10</t>
  </si>
  <si>
    <t>+49 (0)421 168 66-66</t>
  </si>
  <si>
    <t>info@wpd.de</t>
  </si>
  <si>
    <t>http://www.wpd.de</t>
  </si>
  <si>
    <t>SeeBA EnergyFarming</t>
  </si>
  <si>
    <t>Lemförder Str. 80--32369 Rahden</t>
  </si>
  <si>
    <t>+49 (0)5771 9133940</t>
  </si>
  <si>
    <t>+49 (0)5771 913399941</t>
  </si>
  <si>
    <t>info@efiwind.de</t>
  </si>
  <si>
    <t>http://www.efiwind.de</t>
  </si>
  <si>
    <t>ABO-Wind</t>
  </si>
  <si>
    <t>Unter den Eichen 7--65195 Wiesbaden</t>
  </si>
  <si>
    <t>+49(0)611/26 765-0</t>
  </si>
  <si>
    <t>+49 (0)611/26 765-99</t>
  </si>
  <si>
    <t>kontakt@abo-wind.de</t>
  </si>
  <si>
    <t>http://www.abowind.com</t>
  </si>
  <si>
    <t>WKN AG</t>
  </si>
  <si>
    <t>Otto-Hahn-Straße 12-16--25813 Husum</t>
  </si>
  <si>
    <t>+49 (0) 4841 8944-100</t>
  </si>
  <si>
    <t>+49 (0) 4841 8944-225</t>
  </si>
  <si>
    <t>info@wkn-ag.de</t>
  </si>
  <si>
    <t>http://www.wkn-ag.de</t>
  </si>
  <si>
    <t>Sample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</si>
</sst>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9]d\-mmm\-yy;@"/>
    <numFmt numFmtId="167" formatCode="#,##0.0\ &quot;€&quot;"/>
    <numFmt numFmtId="168" formatCode="#,##0.0"/>
    <numFmt numFmtId="169" formatCode="[$-409]dd\-mmm\-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2" fillId="33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1" fontId="2" fillId="33" borderId="0" xfId="0" applyNumberFormat="1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3" fillId="0" borderId="0" xfId="51">
      <alignment/>
      <protection/>
    </xf>
    <xf numFmtId="0" fontId="3" fillId="0" borderId="11" xfId="51" applyBorder="1">
      <alignment/>
      <protection/>
    </xf>
    <xf numFmtId="0" fontId="3" fillId="0" borderId="12" xfId="51" applyBorder="1">
      <alignment/>
      <protection/>
    </xf>
    <xf numFmtId="0" fontId="3" fillId="0" borderId="13" xfId="51" applyBorder="1">
      <alignment/>
      <protection/>
    </xf>
    <xf numFmtId="0" fontId="3" fillId="0" borderId="14" xfId="51" applyBorder="1">
      <alignment/>
      <protection/>
    </xf>
    <xf numFmtId="0" fontId="3" fillId="0" borderId="15" xfId="51" applyBorder="1">
      <alignment/>
      <protection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left" vertical="top"/>
    </xf>
    <xf numFmtId="0" fontId="3" fillId="0" borderId="16" xfId="51" applyBorder="1">
      <alignment/>
      <protection/>
    </xf>
    <xf numFmtId="0" fontId="3" fillId="0" borderId="17" xfId="51" applyBorder="1">
      <alignment/>
      <protection/>
    </xf>
    <xf numFmtId="0" fontId="3" fillId="0" borderId="18" xfId="51" applyBorder="1">
      <alignment/>
      <protection/>
    </xf>
    <xf numFmtId="168" fontId="2" fillId="33" borderId="0" xfId="0" applyNumberFormat="1" applyFont="1" applyFill="1" applyAlignment="1">
      <alignment horizontal="left" vertical="top" wrapText="1"/>
    </xf>
    <xf numFmtId="168" fontId="0" fillId="34" borderId="10" xfId="0" applyNumberFormat="1" applyFont="1" applyFill="1" applyBorder="1" applyAlignment="1">
      <alignment horizontal="left" vertical="top" wrapText="1"/>
    </xf>
    <xf numFmtId="168" fontId="0" fillId="0" borderId="0" xfId="0" applyNumberFormat="1" applyAlignment="1">
      <alignment horizontal="left" vertical="top"/>
    </xf>
    <xf numFmtId="0" fontId="0" fillId="34" borderId="10" xfId="0" applyFont="1" applyFill="1" applyBorder="1" applyAlignment="1">
      <alignment horizontal="left" vertical="top"/>
    </xf>
    <xf numFmtId="169" fontId="2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169" fontId="0" fillId="0" borderId="0" xfId="0" applyNumberForma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5" fillId="0" borderId="0" xfId="51" applyFont="1" applyAlignment="1">
      <alignment horizontal="right"/>
      <protection/>
    </xf>
    <xf numFmtId="0" fontId="3" fillId="0" borderId="0" xfId="51" applyAlignment="1">
      <alignment horizontal="left"/>
      <protection/>
    </xf>
    <xf numFmtId="166" fontId="3" fillId="0" borderId="0" xfId="51" applyNumberFormat="1" applyAlignment="1">
      <alignment horizontal="left"/>
      <protection/>
    </xf>
    <xf numFmtId="0" fontId="33" fillId="0" borderId="0" xfId="44" applyBorder="1" applyAlignment="1">
      <alignment horizontal="center"/>
    </xf>
    <xf numFmtId="0" fontId="3" fillId="0" borderId="19" xfId="51" applyBorder="1" applyAlignment="1">
      <alignment horizontal="center"/>
      <protection/>
    </xf>
    <xf numFmtId="0" fontId="3" fillId="0" borderId="20" xfId="51" applyBorder="1" applyAlignment="1">
      <alignment horizontal="center"/>
      <protection/>
    </xf>
    <xf numFmtId="0" fontId="3" fillId="0" borderId="21" xfId="51" applyBorder="1" applyAlignment="1">
      <alignment horizontal="center"/>
      <protection/>
    </xf>
    <xf numFmtId="0" fontId="3" fillId="0" borderId="22" xfId="51" applyBorder="1" applyAlignment="1">
      <alignment horizontal="center"/>
      <protection/>
    </xf>
    <xf numFmtId="0" fontId="3" fillId="0" borderId="0" xfId="51" applyAlignment="1">
      <alignment horizontal="center"/>
      <protection/>
    </xf>
    <xf numFmtId="0" fontId="3" fillId="0" borderId="23" xfId="51" applyBorder="1" applyAlignment="1">
      <alignment horizontal="center"/>
      <protection/>
    </xf>
    <xf numFmtId="0" fontId="3" fillId="0" borderId="24" xfId="51" applyBorder="1" applyAlignment="1">
      <alignment horizontal="center"/>
      <protection/>
    </xf>
    <xf numFmtId="0" fontId="3" fillId="0" borderId="10" xfId="51" applyBorder="1" applyAlignment="1">
      <alignment horizontal="center"/>
      <protection/>
    </xf>
    <xf numFmtId="0" fontId="3" fillId="0" borderId="25" xfId="51" applyBorder="1" applyAlignment="1">
      <alignment horizontal="center"/>
      <protection/>
    </xf>
    <xf numFmtId="0" fontId="4" fillId="0" borderId="0" xfId="51" applyFont="1" applyAlignment="1">
      <alignment horizontal="center"/>
      <protection/>
    </xf>
    <xf numFmtId="0" fontId="33" fillId="0" borderId="0" xfId="44" applyAlignment="1">
      <alignment horizontal="left"/>
    </xf>
    <xf numFmtId="22" fontId="5" fillId="0" borderId="0" xfId="51" applyNumberFormat="1" applyFont="1" applyAlignment="1">
      <alignment horizontal="right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5" customWidth="1"/>
    <col min="2" max="11" width="12.7109375" style="5" customWidth="1"/>
    <col min="12" max="16384" width="11.421875" style="5" customWidth="1"/>
  </cols>
  <sheetData>
    <row r="1" ht="13.5" thickBot="1"/>
    <row r="2" spans="2:13" ht="12.75">
      <c r="B2" s="6"/>
      <c r="C2" s="7"/>
      <c r="D2" s="7"/>
      <c r="E2" s="7"/>
      <c r="F2" s="7"/>
      <c r="G2" s="7"/>
      <c r="H2" s="7"/>
      <c r="I2" s="7"/>
      <c r="J2" s="7"/>
      <c r="K2" s="8"/>
      <c r="M2" s="25" t="s">
        <v>39</v>
      </c>
    </row>
    <row r="3" spans="2:13" ht="12.75">
      <c r="B3" s="9"/>
      <c r="K3" s="10"/>
      <c r="M3" s="25" t="s">
        <v>40</v>
      </c>
    </row>
    <row r="4" spans="2:13" ht="12.75">
      <c r="B4" s="9"/>
      <c r="K4" s="10"/>
      <c r="M4" s="25"/>
    </row>
    <row r="5" spans="2:11" ht="12.75">
      <c r="B5" s="9"/>
      <c r="K5" s="10"/>
    </row>
    <row r="6" spans="2:11" ht="12.75">
      <c r="B6" s="9"/>
      <c r="K6" s="10"/>
    </row>
    <row r="7" spans="2:11" ht="12.75">
      <c r="B7" s="9"/>
      <c r="K7" s="10"/>
    </row>
    <row r="8" spans="2:11" ht="12.75">
      <c r="B8" s="9"/>
      <c r="K8" s="10"/>
    </row>
    <row r="9" spans="2:11" ht="20.25">
      <c r="B9" s="9"/>
      <c r="C9" s="39" t="s">
        <v>41</v>
      </c>
      <c r="D9" s="39"/>
      <c r="E9" s="39"/>
      <c r="F9" s="39"/>
      <c r="G9" s="39"/>
      <c r="H9" s="39"/>
      <c r="I9" s="39"/>
      <c r="J9" s="39"/>
      <c r="K9" s="10"/>
    </row>
    <row r="10" spans="2:11" ht="12.75">
      <c r="B10" s="9"/>
      <c r="C10" s="34" t="s">
        <v>27</v>
      </c>
      <c r="D10" s="34"/>
      <c r="E10" s="34"/>
      <c r="F10" s="34"/>
      <c r="G10" s="34"/>
      <c r="H10" s="34"/>
      <c r="I10" s="34"/>
      <c r="J10" s="34"/>
      <c r="K10" s="10"/>
    </row>
    <row r="11" spans="2:11" ht="12.75">
      <c r="B11" s="9"/>
      <c r="C11" s="34" t="s">
        <v>15</v>
      </c>
      <c r="D11" s="34"/>
      <c r="E11" s="34"/>
      <c r="F11" s="34"/>
      <c r="G11" s="34"/>
      <c r="H11" s="34"/>
      <c r="I11" s="34"/>
      <c r="J11" s="34"/>
      <c r="K11" s="10"/>
    </row>
    <row r="12" spans="2:11" ht="12.75">
      <c r="B12" s="9"/>
      <c r="C12" s="34" t="s">
        <v>0</v>
      </c>
      <c r="D12" s="34"/>
      <c r="E12" s="34"/>
      <c r="F12" s="34"/>
      <c r="G12" s="34"/>
      <c r="H12" s="34"/>
      <c r="I12" s="34"/>
      <c r="J12" s="34"/>
      <c r="K12" s="10"/>
    </row>
    <row r="13" spans="2:11" ht="12.75">
      <c r="B13" s="9"/>
      <c r="C13" s="34" t="s">
        <v>1</v>
      </c>
      <c r="D13" s="34"/>
      <c r="E13" s="34"/>
      <c r="F13" s="34"/>
      <c r="G13" s="34"/>
      <c r="H13" s="34"/>
      <c r="I13" s="34"/>
      <c r="J13" s="34"/>
      <c r="K13" s="10"/>
    </row>
    <row r="14" spans="2:11" ht="12.75">
      <c r="B14" s="9"/>
      <c r="C14" s="29" t="s">
        <v>29</v>
      </c>
      <c r="D14" s="29"/>
      <c r="E14" s="29"/>
      <c r="F14" s="29"/>
      <c r="G14" s="29"/>
      <c r="H14" s="29"/>
      <c r="I14" s="29"/>
      <c r="J14" s="29"/>
      <c r="K14" s="10"/>
    </row>
    <row r="15" spans="2:11" ht="12.75">
      <c r="B15" s="9"/>
      <c r="C15" s="29" t="s">
        <v>2</v>
      </c>
      <c r="D15" s="29"/>
      <c r="E15" s="29"/>
      <c r="F15" s="29"/>
      <c r="G15" s="29"/>
      <c r="H15" s="29"/>
      <c r="I15" s="29"/>
      <c r="J15" s="29"/>
      <c r="K15" s="10"/>
    </row>
    <row r="16" spans="2:11" ht="12.75">
      <c r="B16" s="9"/>
      <c r="K16" s="10"/>
    </row>
    <row r="17" spans="2:11" ht="12.75">
      <c r="B17" s="9"/>
      <c r="K17" s="10"/>
    </row>
    <row r="18" spans="2:11" ht="12.75">
      <c r="B18" s="9"/>
      <c r="K18" s="10"/>
    </row>
    <row r="19" spans="2:11" ht="12.75">
      <c r="B19" s="9"/>
      <c r="C19" s="30" t="s">
        <v>17</v>
      </c>
      <c r="D19" s="31"/>
      <c r="E19" s="31"/>
      <c r="F19" s="31"/>
      <c r="G19" s="31"/>
      <c r="H19" s="31"/>
      <c r="I19" s="31"/>
      <c r="J19" s="32"/>
      <c r="K19" s="10"/>
    </row>
    <row r="20" spans="2:11" ht="12.75">
      <c r="B20" s="9"/>
      <c r="C20" s="33" t="s">
        <v>28</v>
      </c>
      <c r="D20" s="34"/>
      <c r="E20" s="34"/>
      <c r="F20" s="34"/>
      <c r="G20" s="34"/>
      <c r="H20" s="34"/>
      <c r="I20" s="34"/>
      <c r="J20" s="35"/>
      <c r="K20" s="10"/>
    </row>
    <row r="21" spans="2:11" ht="12.75">
      <c r="B21" s="9"/>
      <c r="C21" s="36" t="s">
        <v>3</v>
      </c>
      <c r="D21" s="37"/>
      <c r="E21" s="37"/>
      <c r="F21" s="37"/>
      <c r="G21" s="37"/>
      <c r="H21" s="37"/>
      <c r="I21" s="37"/>
      <c r="J21" s="38"/>
      <c r="K21" s="10"/>
    </row>
    <row r="22" spans="2:11" ht="12.75">
      <c r="B22" s="9"/>
      <c r="K22" s="10"/>
    </row>
    <row r="23" spans="2:11" ht="12.75">
      <c r="B23" s="9"/>
      <c r="K23" s="10"/>
    </row>
    <row r="24" spans="2:11" ht="12.75">
      <c r="B24" s="9"/>
      <c r="C24" s="26" t="s">
        <v>32</v>
      </c>
      <c r="D24" s="27"/>
      <c r="G24" s="41">
        <v>44869.43070601852</v>
      </c>
      <c r="H24" s="27"/>
      <c r="K24" s="10"/>
    </row>
    <row r="25" spans="2:11" ht="12.75">
      <c r="B25" s="9"/>
      <c r="C25" s="26" t="s">
        <v>33</v>
      </c>
      <c r="D25" s="27"/>
      <c r="G25" s="5" t="s">
        <v>74</v>
      </c>
      <c r="H25" s="27"/>
      <c r="K25" s="10"/>
    </row>
    <row r="26" spans="2:11" ht="12.75">
      <c r="B26" s="9"/>
      <c r="C26" s="26" t="s">
        <v>16</v>
      </c>
      <c r="D26" s="28"/>
      <c r="H26" s="27"/>
      <c r="K26" s="10"/>
    </row>
    <row r="27" spans="2:11" ht="12.75">
      <c r="B27" s="9"/>
      <c r="C27" s="26" t="s">
        <v>34</v>
      </c>
      <c r="D27" s="27" t="s">
        <v>39</v>
      </c>
      <c r="H27" s="27"/>
      <c r="K27" s="10"/>
    </row>
    <row r="28" spans="2:11" ht="12.75">
      <c r="B28" s="9"/>
      <c r="C28" s="26"/>
      <c r="D28" s="27"/>
      <c r="H28" s="27"/>
      <c r="K28" s="10"/>
    </row>
    <row r="29" spans="2:11" ht="12.75">
      <c r="B29" s="9"/>
      <c r="C29" s="26"/>
      <c r="D29" s="27"/>
      <c r="H29" s="27"/>
      <c r="K29" s="10"/>
    </row>
    <row r="30" spans="2:11" ht="13.5" thickBot="1">
      <c r="B30" s="14"/>
      <c r="C30" s="15"/>
      <c r="D30" s="15"/>
      <c r="E30" s="15"/>
      <c r="F30" s="15"/>
      <c r="G30" s="15"/>
      <c r="H30" s="15"/>
      <c r="I30" s="15"/>
      <c r="J30" s="15"/>
      <c r="K30" s="1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46.7109375" style="0" bestFit="1" customWidth="1"/>
    <col min="2" max="2" width="94.00390625" style="0" bestFit="1" customWidth="1"/>
  </cols>
  <sheetData>
    <row r="1" spans="1:2" ht="15">
      <c r="A1" s="1" t="s">
        <v>4</v>
      </c>
      <c r="B1" s="4" t="s">
        <v>18</v>
      </c>
    </row>
    <row r="2" spans="1:2" ht="15">
      <c r="A2" s="1" t="s">
        <v>13</v>
      </c>
      <c r="B2" s="4" t="s">
        <v>25</v>
      </c>
    </row>
    <row r="3" spans="1:2" ht="15">
      <c r="A3" s="17" t="s">
        <v>14</v>
      </c>
      <c r="B3" s="4" t="s">
        <v>26</v>
      </c>
    </row>
    <row r="4" spans="1:2" ht="15">
      <c r="A4" s="1" t="s">
        <v>5</v>
      </c>
      <c r="B4" s="4" t="s">
        <v>19</v>
      </c>
    </row>
    <row r="5" spans="1:2" ht="15">
      <c r="A5" s="1" t="s">
        <v>6</v>
      </c>
      <c r="B5" s="4" t="s">
        <v>35</v>
      </c>
    </row>
    <row r="6" spans="1:2" ht="15">
      <c r="A6" s="1" t="s">
        <v>7</v>
      </c>
      <c r="B6" s="4" t="s">
        <v>23</v>
      </c>
    </row>
    <row r="7" spans="1:2" ht="15">
      <c r="A7" s="3" t="s">
        <v>8</v>
      </c>
      <c r="B7" s="4" t="s">
        <v>22</v>
      </c>
    </row>
    <row r="8" spans="1:2" ht="15">
      <c r="A8" s="1" t="s">
        <v>9</v>
      </c>
      <c r="B8" s="4" t="s">
        <v>20</v>
      </c>
    </row>
    <row r="9" spans="1:2" ht="15">
      <c r="A9" s="1" t="s">
        <v>10</v>
      </c>
      <c r="B9" s="20" t="s">
        <v>21</v>
      </c>
    </row>
    <row r="10" spans="1:2" ht="15">
      <c r="A10" s="1" t="s">
        <v>30</v>
      </c>
      <c r="B10" s="4" t="s">
        <v>31</v>
      </c>
    </row>
    <row r="11" spans="1:2" ht="15">
      <c r="A11" s="1" t="s">
        <v>11</v>
      </c>
      <c r="B11" s="4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89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38.140625" style="11" customWidth="1"/>
    <col min="2" max="2" width="14.57421875" style="11" customWidth="1"/>
    <col min="3" max="3" width="17.140625" style="19" customWidth="1"/>
    <col min="4" max="4" width="14.57421875" style="11" customWidth="1"/>
    <col min="5" max="5" width="17.140625" style="19" customWidth="1"/>
    <col min="6" max="6" width="14.57421875" style="11" customWidth="1"/>
    <col min="7" max="7" width="17.140625" style="19" customWidth="1"/>
    <col min="8" max="8" width="41.421875" style="11" customWidth="1"/>
    <col min="9" max="9" width="15.57421875" style="11" bestFit="1" customWidth="1"/>
    <col min="10" max="10" width="23.00390625" style="11" customWidth="1"/>
    <col min="11" max="11" width="23.00390625" style="12" customWidth="1"/>
    <col min="12" max="12" width="30.8515625" style="11" customWidth="1"/>
    <col min="13" max="13" width="41.28125" style="11" customWidth="1"/>
    <col min="14" max="14" width="6.7109375" style="24" customWidth="1"/>
    <col min="15" max="15" width="13.57421875" style="23" customWidth="1"/>
    <col min="16" max="16384" width="11.421875" style="2" customWidth="1"/>
  </cols>
  <sheetData>
    <row r="1" spans="1:15" ht="51">
      <c r="A1" s="1" t="s">
        <v>4</v>
      </c>
      <c r="B1" s="1" t="s">
        <v>13</v>
      </c>
      <c r="C1" s="17" t="s">
        <v>14</v>
      </c>
      <c r="D1" s="1" t="s">
        <v>13</v>
      </c>
      <c r="E1" s="17" t="s">
        <v>14</v>
      </c>
      <c r="F1" s="1" t="s">
        <v>13</v>
      </c>
      <c r="G1" s="17" t="s">
        <v>14</v>
      </c>
      <c r="H1" s="1" t="s">
        <v>5</v>
      </c>
      <c r="I1" s="1" t="s">
        <v>6</v>
      </c>
      <c r="J1" s="1" t="s">
        <v>7</v>
      </c>
      <c r="K1" s="3" t="s">
        <v>8</v>
      </c>
      <c r="L1" s="1" t="s">
        <v>9</v>
      </c>
      <c r="M1" s="1" t="s">
        <v>10</v>
      </c>
      <c r="N1" s="21" t="s">
        <v>30</v>
      </c>
      <c r="O1" s="21" t="s">
        <v>11</v>
      </c>
    </row>
    <row r="2" spans="1:15" ht="30">
      <c r="A2" s="4" t="s">
        <v>12</v>
      </c>
      <c r="B2" s="4" t="s">
        <v>36</v>
      </c>
      <c r="C2" s="18" t="s">
        <v>36</v>
      </c>
      <c r="D2" s="4" t="s">
        <v>37</v>
      </c>
      <c r="E2" s="4" t="s">
        <v>37</v>
      </c>
      <c r="F2" s="4" t="s">
        <v>38</v>
      </c>
      <c r="G2" s="4" t="s">
        <v>38</v>
      </c>
      <c r="H2" s="4"/>
      <c r="I2" s="4"/>
      <c r="J2" s="4"/>
      <c r="K2" s="4"/>
      <c r="L2" s="4"/>
      <c r="M2" s="4"/>
      <c r="N2" s="22"/>
      <c r="O2" s="22"/>
    </row>
    <row r="3" spans="1:15" ht="15">
      <c r="A3" s="11" t="s">
        <v>49</v>
      </c>
      <c r="B3" s="11">
        <v>450</v>
      </c>
      <c r="C3" s="19">
        <v>12722.005000000001</v>
      </c>
      <c r="D3" s="11">
        <v>443</v>
      </c>
      <c r="E3" s="19">
        <v>4455.605000000001</v>
      </c>
      <c r="F3" s="11">
        <v>7</v>
      </c>
      <c r="G3" s="19">
        <v>8266.4</v>
      </c>
      <c r="H3" s="11" t="s">
        <v>50</v>
      </c>
      <c r="I3" s="11" t="s">
        <v>51</v>
      </c>
      <c r="J3" s="11" t="s">
        <v>52</v>
      </c>
      <c r="K3" s="12" t="s">
        <v>53</v>
      </c>
      <c r="L3" s="11" t="s">
        <v>54</v>
      </c>
      <c r="M3" s="11" t="s">
        <v>55</v>
      </c>
      <c r="N3" s="40" t="str">
        <f>HYPERLINK("https://www.thewindpower.net/developer_en_740.php","Link")</f>
        <v>Link</v>
      </c>
      <c r="O3" s="23">
        <v>44698</v>
      </c>
    </row>
    <row r="4" spans="1:15" ht="15">
      <c r="A4" s="11" t="s">
        <v>42</v>
      </c>
      <c r="B4" s="11">
        <v>325</v>
      </c>
      <c r="C4" s="19">
        <v>10638.040000000003</v>
      </c>
      <c r="D4" s="11">
        <v>323</v>
      </c>
      <c r="E4" s="19">
        <v>10582.840000000002</v>
      </c>
      <c r="F4" s="11">
        <v>2</v>
      </c>
      <c r="G4" s="19">
        <v>55.2</v>
      </c>
      <c r="H4" s="11" t="s">
        <v>43</v>
      </c>
      <c r="I4" s="11" t="s">
        <v>44</v>
      </c>
      <c r="J4" s="11" t="s">
        <v>45</v>
      </c>
      <c r="K4" s="12" t="s">
        <v>46</v>
      </c>
      <c r="L4" s="11" t="s">
        <v>47</v>
      </c>
      <c r="M4" s="11" t="s">
        <v>48</v>
      </c>
      <c r="N4" s="40" t="str">
        <f>HYPERLINK("https://www.thewindpower.net/developer_en_634.php","Link")</f>
        <v>Link</v>
      </c>
      <c r="O4" s="23">
        <v>44721</v>
      </c>
    </row>
    <row r="5" spans="1:15" ht="15">
      <c r="A5" s="11" t="s">
        <v>62</v>
      </c>
      <c r="B5" s="11">
        <v>200</v>
      </c>
      <c r="C5" s="19">
        <v>2403.4249999999993</v>
      </c>
      <c r="D5" s="11">
        <v>200</v>
      </c>
      <c r="E5" s="19">
        <v>2403.4249999999993</v>
      </c>
      <c r="F5" s="11">
        <v>0</v>
      </c>
      <c r="G5" s="19">
        <v>0</v>
      </c>
      <c r="H5" s="11" t="s">
        <v>63</v>
      </c>
      <c r="I5" s="11" t="s">
        <v>51</v>
      </c>
      <c r="J5" s="13" t="s">
        <v>64</v>
      </c>
      <c r="K5" s="12" t="s">
        <v>65</v>
      </c>
      <c r="L5" s="11" t="s">
        <v>66</v>
      </c>
      <c r="M5" s="11" t="s">
        <v>67</v>
      </c>
      <c r="N5" s="40" t="str">
        <f>HYPERLINK("https://www.thewindpower.net/developer_en_21.php","Link")</f>
        <v>Link</v>
      </c>
      <c r="O5" s="23">
        <v>44696</v>
      </c>
    </row>
    <row r="6" spans="1:15" ht="15">
      <c r="A6" s="11" t="s">
        <v>68</v>
      </c>
      <c r="B6" s="11">
        <v>112</v>
      </c>
      <c r="C6" s="19">
        <v>1487.4199999999996</v>
      </c>
      <c r="D6" s="11">
        <v>112</v>
      </c>
      <c r="E6" s="19">
        <v>1487.4199999999996</v>
      </c>
      <c r="F6" s="11">
        <v>0</v>
      </c>
      <c r="G6" s="19">
        <v>0</v>
      </c>
      <c r="H6" s="11" t="s">
        <v>69</v>
      </c>
      <c r="I6" s="11" t="s">
        <v>51</v>
      </c>
      <c r="J6" s="13" t="s">
        <v>70</v>
      </c>
      <c r="K6" s="12" t="s">
        <v>71</v>
      </c>
      <c r="L6" s="11" t="s">
        <v>72</v>
      </c>
      <c r="M6" s="11" t="s">
        <v>73</v>
      </c>
      <c r="N6" s="40" t="str">
        <f>HYPERLINK("https://www.thewindpower.net/developer_en_653.php","Link")</f>
        <v>Link</v>
      </c>
      <c r="O6" s="23">
        <v>44700</v>
      </c>
    </row>
    <row r="7" spans="1:15" ht="15">
      <c r="A7" s="11" t="s">
        <v>56</v>
      </c>
      <c r="B7" s="11">
        <v>152</v>
      </c>
      <c r="C7" s="19">
        <v>1115.47</v>
      </c>
      <c r="D7" s="11">
        <v>152</v>
      </c>
      <c r="E7" s="19">
        <v>1115.47</v>
      </c>
      <c r="F7" s="11">
        <v>0</v>
      </c>
      <c r="G7" s="19">
        <v>0</v>
      </c>
      <c r="H7" s="11" t="s">
        <v>57</v>
      </c>
      <c r="I7" s="11" t="s">
        <v>51</v>
      </c>
      <c r="J7" s="11" t="s">
        <v>58</v>
      </c>
      <c r="K7" s="12" t="s">
        <v>59</v>
      </c>
      <c r="L7" s="11" t="s">
        <v>60</v>
      </c>
      <c r="M7" s="11" t="s">
        <v>61</v>
      </c>
      <c r="N7" s="40" t="str">
        <f>HYPERLINK("https://www.thewindpower.net/developer_en_744.php","Link")</f>
        <v>Link</v>
      </c>
      <c r="O7" s="23">
        <v>44867</v>
      </c>
    </row>
    <row r="15" ht="15">
      <c r="J15" s="13"/>
    </row>
    <row r="19" ht="15">
      <c r="J19" s="13"/>
    </row>
    <row r="44" ht="15">
      <c r="J44" s="13"/>
    </row>
    <row r="53" ht="15">
      <c r="J53" s="13"/>
    </row>
    <row r="83" ht="15">
      <c r="J83" s="13"/>
    </row>
    <row r="86" ht="15">
      <c r="J86" s="13"/>
    </row>
    <row r="90" ht="15">
      <c r="J90" s="13"/>
    </row>
    <row r="103" ht="15">
      <c r="J103" s="13"/>
    </row>
    <row r="104" ht="15">
      <c r="J104" s="13"/>
    </row>
    <row r="115" ht="15">
      <c r="J115" s="13"/>
    </row>
    <row r="120" ht="15">
      <c r="J120" s="13"/>
    </row>
    <row r="127" ht="15">
      <c r="J127" s="13"/>
    </row>
    <row r="143" ht="15">
      <c r="J143" s="13"/>
    </row>
    <row r="144" ht="15">
      <c r="J144" s="13"/>
    </row>
    <row r="146" ht="15">
      <c r="J146" s="13"/>
    </row>
    <row r="164" ht="15">
      <c r="J164" s="13"/>
    </row>
    <row r="166" ht="15">
      <c r="J166" s="13"/>
    </row>
    <row r="170" ht="15">
      <c r="J170" s="13"/>
    </row>
    <row r="172" ht="15">
      <c r="J172" s="13"/>
    </row>
    <row r="174" ht="15">
      <c r="J174" s="13"/>
    </row>
    <row r="180" ht="15">
      <c r="J180" s="13"/>
    </row>
    <row r="182" ht="15">
      <c r="J182" s="13"/>
    </row>
    <row r="184" ht="15">
      <c r="J184" s="13"/>
    </row>
    <row r="185" ht="15">
      <c r="J185" s="13"/>
    </row>
    <row r="186" ht="15">
      <c r="J186" s="13"/>
    </row>
    <row r="188" ht="15">
      <c r="J188" s="13"/>
    </row>
    <row r="206" ht="15">
      <c r="J206" s="13"/>
    </row>
    <row r="208" ht="15">
      <c r="J208" s="13"/>
    </row>
    <row r="223" ht="15">
      <c r="J223" s="13"/>
    </row>
    <row r="243" ht="15">
      <c r="J243" s="13"/>
    </row>
    <row r="244" ht="15">
      <c r="J244" s="13"/>
    </row>
    <row r="249" ht="15">
      <c r="J249" s="13"/>
    </row>
    <row r="250" ht="15">
      <c r="J250" s="13"/>
    </row>
    <row r="265" ht="15">
      <c r="J265" s="13"/>
    </row>
    <row r="274" ht="15">
      <c r="J274" s="13"/>
    </row>
    <row r="282" ht="15">
      <c r="J282" s="13"/>
    </row>
    <row r="288" ht="15">
      <c r="J288" s="13"/>
    </row>
    <row r="290" ht="15">
      <c r="J290" s="13"/>
    </row>
    <row r="314" ht="15">
      <c r="J314" s="13"/>
    </row>
    <row r="315" ht="15">
      <c r="J315" s="13"/>
    </row>
    <row r="322" ht="15">
      <c r="J322" s="13"/>
    </row>
    <row r="343" ht="15">
      <c r="J343" s="13"/>
    </row>
    <row r="349" ht="15">
      <c r="J349" s="13"/>
    </row>
    <row r="356" ht="15">
      <c r="J356" s="13"/>
    </row>
    <row r="357" ht="15">
      <c r="J357" s="13"/>
    </row>
    <row r="386" ht="15">
      <c r="J386" s="13"/>
    </row>
    <row r="406" ht="15">
      <c r="J406" s="13"/>
    </row>
    <row r="415" ht="15">
      <c r="J415" s="13"/>
    </row>
    <row r="444" ht="15">
      <c r="J444" s="13"/>
    </row>
    <row r="469" ht="15">
      <c r="J469" s="13"/>
    </row>
    <row r="485" ht="15">
      <c r="J485" s="13"/>
    </row>
    <row r="493" ht="15">
      <c r="J493" s="13"/>
    </row>
    <row r="507" ht="15">
      <c r="J507" s="13"/>
    </row>
    <row r="521" ht="15">
      <c r="J521" s="13"/>
    </row>
    <row r="538" ht="15">
      <c r="J538" s="13"/>
    </row>
    <row r="583" ht="15">
      <c r="J583" s="13"/>
    </row>
    <row r="634" ht="15">
      <c r="J634" s="13"/>
    </row>
    <row r="640" ht="15">
      <c r="J640" s="13"/>
    </row>
    <row r="647" ht="15">
      <c r="J647" s="13"/>
    </row>
    <row r="651" ht="15">
      <c r="J651" s="13"/>
    </row>
    <row r="657" ht="15">
      <c r="J657" s="13"/>
    </row>
    <row r="989" ht="15">
      <c r="J989" s="13"/>
    </row>
  </sheetData>
  <sheetProtection/>
  <autoFilter ref="A2:O2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Michaël</dc:creator>
  <cp:keywords/>
  <dc:description/>
  <cp:lastModifiedBy>Utilisateur</cp:lastModifiedBy>
  <dcterms:created xsi:type="dcterms:W3CDTF">2012-05-18T13:08:37Z</dcterms:created>
  <dcterms:modified xsi:type="dcterms:W3CDTF">2022-11-04T09:20:13Z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